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CUENTA PUBLICA\"/>
    </mc:Choice>
  </mc:AlternateContent>
  <xr:revisionPtr revIDLastSave="0" documentId="13_ncr:1_{264038AC-CDD3-41AB-8332-E10F3CA03719}" xr6:coauthVersionLast="47" xr6:coauthVersionMax="47" xr10:uidLastSave="{00000000-0000-0000-0000-000000000000}"/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-120" yWindow="-120" windowWidth="24240" windowHeight="13020" xr2:uid="{00000000-000D-0000-FFFF-FFFF00000000}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<sst xmlns="http://schemas.openxmlformats.org/spreadsheetml/2006/main" count="70" uniqueCount="70">
  <si>
    <t>Nombre del Ente Público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</si>
  <si>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</si>
  <si>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</si>
  <si>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</si>
  <si>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</si>
  <si>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</si>
  <si>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</si>
  <si>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</si>
  <si>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</si>
  <si>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</si>
  <si>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</si>
  <si>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</si>
  <si>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</si>
  <si>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</si>
  <si>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</si>
  <si>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</si>
  <si>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</si>
  <si>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</si>
  <si>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</si>
  <si>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</si>
  <si>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</si>
  <si>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</si>
  <si>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</si>
  <si>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</si>
  <si>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</si>
  <si>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</si>
  <si>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</si>
  <si>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</si>
  <si>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</si>
  <si>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</si>
  <si>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</si>
  <si>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</si>
  <si>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</si>
  <si>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</si>
  <si>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</si>
  <si>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</si>
  <si>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</si>
  <si>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</si>
  <si>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</si>
  <si>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</si>
  <si>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</si>
  <si>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</si>
  <si>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</si>
  <si>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</si>
  <si>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</si>
  <si>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</si>
  <si>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</si>
  <si>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</si>
  <si>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</si>
  <si>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</si>
  <si>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</si>
  <si>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</si>
  <si>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</si>
  <si>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</si>
  <si>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</si>
  <si>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</si>
  <si>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ESPACIO EDITABLE PARA FIRMAS</t>
  </si>
  <si>
    <t>“Bajo protesta de decir verdad declaramos que los Estados Financieros y sus notas, son razonablemente correctos y son responsabilidad del emisor.”</t>
  </si>
  <si>
    <t>2025</t>
  </si>
  <si>
    <t>2024</t>
  </si>
  <si>
    <t>Del 01 de ene. al 30 de sep. de 2025 y del 01 de enero al 31 de diciembre de 2024</t>
  </si>
  <si>
    <t>___________________________________</t>
  </si>
  <si>
    <t>____________________________</t>
  </si>
  <si>
    <t>TEC. OSCAR ALEJANDRO DERMA DELGADO</t>
  </si>
  <si>
    <t>MTRA. ANGELICA TERRAZAS LARA</t>
  </si>
  <si>
    <t xml:space="preserve">GERENTE GENERAL      </t>
  </si>
  <si>
    <t xml:space="preserve">         GERENTE ADMINISTRATIVO</t>
  </si>
  <si>
    <t xml:space="preserve">                            ____________________________________</t>
  </si>
  <si>
    <t xml:space="preserve">                                      LIC. LUIS MANUEL PARRA CASTILLO</t>
  </si>
  <si>
    <t xml:space="preserve">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</si>
</sst>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V2">
    <pageSetUpPr fitToPage="1"/>
  </sheetPr>
  <dimension ref="A1:H886"/>
  <sheetViews>
    <sheetView tabSelected="1" topLeftCell="A23" zoomScale="80" zoomScaleNormal="80" zoomScaleSheetLayoutView="115" workbookViewId="0">
      <selection activeCell="M38" sqref="M38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9" t="s">
        <v>0</v>
      </c>
      <c r="C2" s="40"/>
      <c r="D2" s="40"/>
      <c r="E2" s="40"/>
      <c r="F2" s="41"/>
    </row>
    <row r="3" spans="2:6" ht="15" customHeight="1" x14ac:dyDescent="0.2">
      <c r="B3" s="42" t="s">
        <v>1</v>
      </c>
      <c r="C3" s="43"/>
      <c r="D3" s="43"/>
      <c r="E3" s="43"/>
      <c r="F3" s="44"/>
    </row>
    <row r="4" spans="2:6" ht="15.75" customHeight="1" thickBot="1" x14ac:dyDescent="0.25">
      <c r="B4" s="45" t="s">
        <v>60</v>
      </c>
      <c r="C4" s="46"/>
      <c r="D4" s="46"/>
      <c r="E4" s="46"/>
      <c r="F4" s="47"/>
    </row>
    <row r="5" spans="2:6" x14ac:dyDescent="0.2">
      <c r="B5" s="13"/>
      <c r="C5" s="1"/>
      <c r="D5" s="1"/>
      <c r="E5" s="10" t="s">
        <v>58</v>
      </c>
      <c r="F5" s="14" t="s">
        <v>59</v>
      </c>
    </row>
    <row r="6" spans="2:6" ht="22.5" customHeight="1" x14ac:dyDescent="0.2">
      <c r="B6" s="48" t="s">
        <v>2</v>
      </c>
      <c r="C6" s="49"/>
      <c r="D6" s="2"/>
      <c r="E6" s="3"/>
      <c r="F6" s="15"/>
    </row>
    <row r="7" spans="2:6" ht="15" customHeight="1" x14ac:dyDescent="0.2">
      <c r="B7" s="16" t="s">
        <v>3</v>
      </c>
      <c r="C7" s="2"/>
      <c r="D7" s="2"/>
      <c r="E7" s="4">
        <f>SUM(E8:E14)</f>
        <v>8068641.0599999996</v>
      </c>
      <c r="F7" s="17">
        <f>SUM(F8:F14)</f>
        <v>4173467.63</v>
      </c>
    </row>
    <row r="8" spans="2:6" ht="14.65" customHeight="1" x14ac:dyDescent="0.2">
      <c r="B8" s="18" t="s">
        <v>4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5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6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7</v>
      </c>
      <c r="C11" s="5"/>
      <c r="D11" s="5"/>
      <c r="E11" s="11">
        <v>0</v>
      </c>
      <c r="F11" s="19">
        <v>0</v>
      </c>
    </row>
    <row r="12" spans="2:6" x14ac:dyDescent="0.2">
      <c r="B12" s="18" t="s">
        <v>8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9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10</v>
      </c>
      <c r="C14" s="5"/>
      <c r="D14" s="5"/>
      <c r="E14" s="11">
        <v>8068641.0599999996</v>
      </c>
      <c r="F14" s="19">
        <v>4173467.63</v>
      </c>
    </row>
    <row r="15" spans="2:6" ht="35.25" customHeight="1" x14ac:dyDescent="0.2">
      <c r="B15" s="48" t="s">
        <v>11</v>
      </c>
      <c r="C15" s="49"/>
      <c r="D15" s="49"/>
      <c r="E15" s="4">
        <f>SUM(E16:E17)</f>
        <v>34135802.850000001</v>
      </c>
      <c r="F15" s="17">
        <f>SUM(F16:F17)</f>
        <v>37297751.090000004</v>
      </c>
    </row>
    <row r="16" spans="2:6" ht="24.75" customHeight="1" x14ac:dyDescent="0.2">
      <c r="B16" s="50" t="s">
        <v>12</v>
      </c>
      <c r="C16" s="51"/>
      <c r="D16" s="51"/>
      <c r="E16" s="11">
        <v>0</v>
      </c>
      <c r="F16" s="19">
        <v>0</v>
      </c>
    </row>
    <row r="17" spans="2:6" ht="14.65" customHeight="1" x14ac:dyDescent="0.2">
      <c r="B17" s="18" t="s">
        <v>13</v>
      </c>
      <c r="C17" s="7"/>
      <c r="D17" s="7"/>
      <c r="E17" s="11">
        <v>34135802.850000001</v>
      </c>
      <c r="F17" s="19">
        <v>37297751.090000004</v>
      </c>
    </row>
    <row r="18" spans="2:6" ht="14.65" customHeight="1" x14ac:dyDescent="0.2">
      <c r="B18" s="20" t="s">
        <v>14</v>
      </c>
      <c r="C18" s="8"/>
      <c r="D18" s="8"/>
      <c r="E18" s="4">
        <f>SUM(E19:E23)</f>
        <v>993802.89999999991</v>
      </c>
      <c r="F18" s="17">
        <f>SUM(F19:F23)</f>
        <v>1512365.56</v>
      </c>
    </row>
    <row r="19" spans="2:6" ht="14.65" customHeight="1" x14ac:dyDescent="0.2">
      <c r="B19" s="18" t="s">
        <v>15</v>
      </c>
      <c r="C19" s="9"/>
      <c r="D19" s="9"/>
      <c r="E19" s="11">
        <v>321307.90999999997</v>
      </c>
      <c r="F19" s="19">
        <v>602829.69999999995</v>
      </c>
    </row>
    <row r="20" spans="2:6" ht="15" customHeight="1" x14ac:dyDescent="0.2">
      <c r="B20" s="18" t="s">
        <v>16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17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18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19</v>
      </c>
      <c r="C23" s="9"/>
      <c r="D23" s="9"/>
      <c r="E23" s="11">
        <v>672494.99</v>
      </c>
      <c r="F23" s="19">
        <v>909535.86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20</v>
      </c>
      <c r="C25" s="2"/>
      <c r="D25" s="2"/>
      <c r="E25" s="4">
        <f>SUM(E18,E15,E7)</f>
        <v>43198246.810000002</v>
      </c>
      <c r="F25" s="17">
        <f>SUM(F18,F15,F7)</f>
        <v>42983584.280000009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21</v>
      </c>
      <c r="C27" s="2"/>
      <c r="D27" s="2"/>
      <c r="E27" s="6"/>
      <c r="F27" s="22"/>
    </row>
    <row r="28" spans="2:6" ht="15" customHeight="1" x14ac:dyDescent="0.2">
      <c r="B28" s="16" t="s">
        <v>22</v>
      </c>
      <c r="C28" s="2"/>
      <c r="D28" s="2"/>
      <c r="E28" s="4">
        <f>SUM(E29:E31)</f>
        <v>28638900.699999999</v>
      </c>
      <c r="F28" s="17">
        <f>SUM(F29:F31)</f>
        <v>35921295.340000004</v>
      </c>
    </row>
    <row r="29" spans="2:6" x14ac:dyDescent="0.2">
      <c r="B29" s="18" t="s">
        <v>23</v>
      </c>
      <c r="C29" s="9"/>
      <c r="D29" s="9"/>
      <c r="E29" s="11">
        <v>25501068.449999999</v>
      </c>
      <c r="F29" s="19">
        <v>31161675.27</v>
      </c>
    </row>
    <row r="30" spans="2:6" x14ac:dyDescent="0.2">
      <c r="B30" s="18" t="s">
        <v>24</v>
      </c>
      <c r="C30" s="9"/>
      <c r="D30" s="9"/>
      <c r="E30" s="11">
        <v>1489533.77</v>
      </c>
      <c r="F30" s="19">
        <v>1341343.4099999999</v>
      </c>
    </row>
    <row r="31" spans="2:6" x14ac:dyDescent="0.2">
      <c r="B31" s="18" t="s">
        <v>25</v>
      </c>
      <c r="C31" s="9"/>
      <c r="D31" s="9"/>
      <c r="E31" s="11">
        <v>1648298.48</v>
      </c>
      <c r="F31" s="19">
        <v>3418276.66</v>
      </c>
    </row>
    <row r="32" spans="2:6" ht="15" customHeight="1" x14ac:dyDescent="0.2">
      <c r="B32" s="20" t="s">
        <v>26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3" t="s">
        <v>27</v>
      </c>
      <c r="C33" s="34"/>
      <c r="D33" s="34"/>
      <c r="E33" s="11">
        <v>0</v>
      </c>
      <c r="F33" s="19">
        <v>0</v>
      </c>
    </row>
    <row r="34" spans="2:6" ht="15" customHeight="1" x14ac:dyDescent="0.2">
      <c r="B34" s="33" t="s">
        <v>28</v>
      </c>
      <c r="C34" s="34"/>
      <c r="D34" s="34"/>
      <c r="E34" s="11">
        <v>0</v>
      </c>
      <c r="F34" s="19">
        <v>0</v>
      </c>
    </row>
    <row r="35" spans="2:6" x14ac:dyDescent="0.2">
      <c r="B35" s="33" t="s">
        <v>29</v>
      </c>
      <c r="C35" s="34"/>
      <c r="D35" s="34"/>
      <c r="E35" s="11">
        <v>0</v>
      </c>
      <c r="F35" s="19">
        <v>0</v>
      </c>
    </row>
    <row r="36" spans="2:6" x14ac:dyDescent="0.2">
      <c r="B36" s="33" t="s">
        <v>30</v>
      </c>
      <c r="C36" s="34"/>
      <c r="D36" s="34"/>
      <c r="E36" s="11">
        <v>0</v>
      </c>
      <c r="F36" s="19">
        <v>0</v>
      </c>
    </row>
    <row r="37" spans="2:6" x14ac:dyDescent="0.2">
      <c r="B37" s="33" t="s">
        <v>31</v>
      </c>
      <c r="C37" s="34"/>
      <c r="D37" s="34"/>
      <c r="E37" s="11">
        <v>0</v>
      </c>
      <c r="F37" s="19">
        <v>0</v>
      </c>
    </row>
    <row r="38" spans="2:6" ht="15" customHeight="1" x14ac:dyDescent="0.2">
      <c r="B38" s="33" t="s">
        <v>32</v>
      </c>
      <c r="C38" s="34"/>
      <c r="D38" s="34"/>
      <c r="E38" s="11">
        <v>0</v>
      </c>
      <c r="F38" s="19">
        <v>0</v>
      </c>
    </row>
    <row r="39" spans="2:6" x14ac:dyDescent="0.2">
      <c r="B39" s="33" t="s">
        <v>33</v>
      </c>
      <c r="C39" s="34"/>
      <c r="D39" s="34"/>
      <c r="E39" s="11">
        <v>0</v>
      </c>
      <c r="F39" s="19">
        <v>0</v>
      </c>
    </row>
    <row r="40" spans="2:6" x14ac:dyDescent="0.2">
      <c r="B40" s="33" t="s">
        <v>34</v>
      </c>
      <c r="C40" s="34"/>
      <c r="D40" s="34"/>
      <c r="E40" s="11">
        <v>0</v>
      </c>
      <c r="F40" s="19">
        <v>0</v>
      </c>
    </row>
    <row r="41" spans="2:6" x14ac:dyDescent="0.2">
      <c r="B41" s="33" t="s">
        <v>35</v>
      </c>
      <c r="C41" s="34"/>
      <c r="D41" s="34"/>
      <c r="E41" s="11">
        <v>0</v>
      </c>
      <c r="F41" s="19">
        <v>0</v>
      </c>
    </row>
    <row r="42" spans="2:6" ht="24.75" customHeight="1" x14ac:dyDescent="0.2">
      <c r="B42" s="16" t="s">
        <v>55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3" t="s">
        <v>36</v>
      </c>
      <c r="C43" s="34"/>
      <c r="D43" s="34"/>
      <c r="E43" s="11">
        <v>0</v>
      </c>
      <c r="F43" s="19">
        <v>0</v>
      </c>
    </row>
    <row r="44" spans="2:6" x14ac:dyDescent="0.2">
      <c r="B44" s="33" t="s">
        <v>37</v>
      </c>
      <c r="C44" s="34"/>
      <c r="D44" s="34"/>
      <c r="E44" s="11">
        <v>0</v>
      </c>
      <c r="F44" s="19">
        <v>0</v>
      </c>
    </row>
    <row r="45" spans="2:6" x14ac:dyDescent="0.2">
      <c r="B45" s="33" t="s">
        <v>38</v>
      </c>
      <c r="C45" s="34"/>
      <c r="D45" s="34"/>
      <c r="E45" s="11">
        <v>0</v>
      </c>
      <c r="F45" s="19">
        <v>0</v>
      </c>
    </row>
    <row r="46" spans="2:6" ht="15" customHeight="1" x14ac:dyDescent="0.2">
      <c r="B46" s="20" t="s">
        <v>39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3" t="s">
        <v>40</v>
      </c>
      <c r="C47" s="34"/>
      <c r="D47" s="34"/>
      <c r="E47" s="11">
        <v>0</v>
      </c>
      <c r="F47" s="19">
        <v>0</v>
      </c>
    </row>
    <row r="48" spans="2:6" x14ac:dyDescent="0.2">
      <c r="B48" s="33" t="s">
        <v>41</v>
      </c>
      <c r="C48" s="34"/>
      <c r="D48" s="34"/>
      <c r="E48" s="11">
        <v>0</v>
      </c>
      <c r="F48" s="19">
        <v>0</v>
      </c>
    </row>
    <row r="49" spans="1:6" x14ac:dyDescent="0.2">
      <c r="B49" s="33" t="s">
        <v>42</v>
      </c>
      <c r="C49" s="34"/>
      <c r="D49" s="34"/>
      <c r="E49" s="11">
        <v>0</v>
      </c>
      <c r="F49" s="19">
        <v>0</v>
      </c>
    </row>
    <row r="50" spans="1:6" x14ac:dyDescent="0.2">
      <c r="B50" s="33" t="s">
        <v>43</v>
      </c>
      <c r="C50" s="34"/>
      <c r="D50" s="34"/>
      <c r="E50" s="11">
        <v>0</v>
      </c>
      <c r="F50" s="19">
        <v>0</v>
      </c>
    </row>
    <row r="51" spans="1:6" x14ac:dyDescent="0.2">
      <c r="B51" s="33" t="s">
        <v>44</v>
      </c>
      <c r="C51" s="34"/>
      <c r="D51" s="34"/>
      <c r="E51" s="11">
        <v>0</v>
      </c>
      <c r="F51" s="19">
        <v>0</v>
      </c>
    </row>
    <row r="52" spans="1:6" ht="15" customHeight="1" x14ac:dyDescent="0.2">
      <c r="B52" s="20" t="s">
        <v>45</v>
      </c>
      <c r="C52" s="8"/>
      <c r="D52" s="8"/>
      <c r="E52" s="4">
        <f>SUM(E53:E56)</f>
        <v>27443.4</v>
      </c>
      <c r="F52" s="17">
        <f>SUM(F53:F56)</f>
        <v>-265402.65999999997</v>
      </c>
    </row>
    <row r="53" spans="1:6" ht="15" customHeight="1" x14ac:dyDescent="0.2">
      <c r="B53" s="33" t="s">
        <v>46</v>
      </c>
      <c r="C53" s="34"/>
      <c r="D53" s="34"/>
      <c r="E53" s="11">
        <v>0</v>
      </c>
      <c r="F53" s="19">
        <v>118272.06</v>
      </c>
    </row>
    <row r="54" spans="1:6" x14ac:dyDescent="0.2">
      <c r="B54" s="33" t="s">
        <v>47</v>
      </c>
      <c r="C54" s="34"/>
      <c r="D54" s="34"/>
      <c r="E54" s="11">
        <v>0</v>
      </c>
      <c r="F54" s="19">
        <v>0</v>
      </c>
    </row>
    <row r="55" spans="1:6" x14ac:dyDescent="0.2">
      <c r="B55" s="33" t="s">
        <v>48</v>
      </c>
      <c r="C55" s="34"/>
      <c r="D55" s="34"/>
      <c r="E55" s="11">
        <v>0</v>
      </c>
      <c r="F55" s="19">
        <v>0</v>
      </c>
    </row>
    <row r="56" spans="1:6" x14ac:dyDescent="0.2">
      <c r="B56" s="33" t="s">
        <v>49</v>
      </c>
      <c r="C56" s="34"/>
      <c r="D56" s="34"/>
      <c r="E56" s="11">
        <v>27443.4</v>
      </c>
      <c r="F56" s="19">
        <v>-383674.72</v>
      </c>
    </row>
    <row r="57" spans="1:6" ht="15" customHeight="1" x14ac:dyDescent="0.2">
      <c r="B57" s="16" t="s">
        <v>50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33" t="s">
        <v>51</v>
      </c>
      <c r="C58" s="34"/>
      <c r="D58" s="34"/>
      <c r="E58" s="11">
        <v>0</v>
      </c>
      <c r="F58" s="19">
        <v>0</v>
      </c>
    </row>
    <row r="59" spans="1:6" x14ac:dyDescent="0.2">
      <c r="B59" s="35"/>
      <c r="C59" s="36"/>
      <c r="D59" s="36"/>
      <c r="E59" s="6"/>
      <c r="F59" s="22"/>
    </row>
    <row r="60" spans="1:6" ht="22.5" customHeight="1" x14ac:dyDescent="0.2">
      <c r="B60" s="16" t="s">
        <v>52</v>
      </c>
      <c r="C60" s="2"/>
      <c r="D60" s="2"/>
      <c r="E60" s="4">
        <f>SUM(E52,E57,E46,E42,E28,E32)</f>
        <v>28666344.099999998</v>
      </c>
      <c r="F60" s="17">
        <f>SUM(F57,F52,F46,F42,F28,F32)</f>
        <v>35655892.680000007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53</v>
      </c>
      <c r="C62" s="2"/>
      <c r="D62" s="2"/>
      <c r="E62" s="4">
        <f>E25-E60</f>
        <v>14531902.710000005</v>
      </c>
      <c r="F62" s="17">
        <f>F25-F60</f>
        <v>7327691.6000000015</v>
      </c>
    </row>
    <row r="63" spans="1:6" ht="12.75" thickBot="1" x14ac:dyDescent="0.25">
      <c r="A63" s="29" t="s">
        <v>54</v>
      </c>
      <c r="B63" s="23"/>
      <c r="C63" s="24"/>
      <c r="D63" s="24"/>
      <c r="E63" s="25"/>
      <c r="F63" s="26"/>
    </row>
    <row r="64" spans="1:6" x14ac:dyDescent="0.2">
      <c r="B64" s="32" t="s">
        <v>57</v>
      </c>
    </row>
    <row r="66" spans="2:8" s="30" customFormat="1" x14ac:dyDescent="0.2">
      <c r="B66" s="31" t="s">
        <v>56</v>
      </c>
    </row>
    <row r="67" spans="2:8" s="30" customFormat="1" x14ac:dyDescent="0.2"/>
    <row r="68" spans="2:8" s="30" customFormat="1" x14ac:dyDescent="0.2"/>
    <row r="69" spans="2:8" s="30" customFormat="1" x14ac:dyDescent="0.2"/>
    <row r="70" spans="2:8" s="30" customFormat="1" x14ac:dyDescent="0.2"/>
    <row r="71" spans="2:8" s="30" customFormat="1" x14ac:dyDescent="0.2"/>
    <row r="72" spans="2:8" s="30" customFormat="1" ht="15" x14ac:dyDescent="0.2">
      <c r="B72" s="52"/>
      <c r="C72" s="53"/>
      <c r="D72" s="53"/>
      <c r="E72" s="52"/>
      <c r="F72" s="52"/>
      <c r="G72" s="53"/>
      <c r="H72" s="53"/>
    </row>
    <row r="73" spans="2:8" s="30" customFormat="1" ht="15" x14ac:dyDescent="0.2">
      <c r="B73" s="52"/>
      <c r="C73" s="53"/>
      <c r="D73" s="53"/>
      <c r="E73" s="52"/>
      <c r="F73" s="52"/>
      <c r="G73" s="53"/>
      <c r="H73" s="53"/>
    </row>
    <row r="74" spans="2:8" s="30" customFormat="1" ht="15" x14ac:dyDescent="0.2">
      <c r="B74" s="30" t="s">
        <v>61</v>
      </c>
      <c r="E74" s="30" t="s">
        <v>62</v>
      </c>
      <c r="F74" s="52"/>
      <c r="H74" s="53"/>
    </row>
    <row r="75" spans="2:8" s="30" customFormat="1" ht="15" x14ac:dyDescent="0.2">
      <c r="B75" s="30" t="s">
        <v>63</v>
      </c>
      <c r="E75" s="30" t="s">
        <v>64</v>
      </c>
      <c r="F75" s="52"/>
      <c r="H75" s="53"/>
    </row>
    <row r="76" spans="2:8" s="30" customFormat="1" ht="15" x14ac:dyDescent="0.2">
      <c r="B76" s="54" t="s">
        <v>65</v>
      </c>
      <c r="E76" s="30" t="s">
        <v>66</v>
      </c>
      <c r="F76" s="52"/>
      <c r="H76" s="53"/>
    </row>
    <row r="77" spans="2:8" s="30" customFormat="1" ht="15" x14ac:dyDescent="0.2">
      <c r="G77" s="53"/>
      <c r="H77" s="53"/>
    </row>
    <row r="78" spans="2:8" s="30" customFormat="1" ht="15" x14ac:dyDescent="0.2">
      <c r="G78" s="53"/>
      <c r="H78" s="53"/>
    </row>
    <row r="79" spans="2:8" s="30" customFormat="1" ht="15" x14ac:dyDescent="0.2">
      <c r="C79" s="30" t="s">
        <v>67</v>
      </c>
      <c r="G79" s="53"/>
      <c r="H79" s="53"/>
    </row>
    <row r="80" spans="2:8" s="30" customFormat="1" ht="15" x14ac:dyDescent="0.2">
      <c r="C80" s="30" t="s">
        <v>68</v>
      </c>
      <c r="G80" s="53"/>
      <c r="H80" s="53"/>
    </row>
    <row r="81" spans="2:8" s="30" customFormat="1" ht="15" x14ac:dyDescent="0.2">
      <c r="C81" s="30" t="s">
        <v>69</v>
      </c>
      <c r="G81" s="53"/>
      <c r="H81" s="53"/>
    </row>
    <row r="82" spans="2:8" s="30" customFormat="1" ht="15" x14ac:dyDescent="0.2">
      <c r="B82" s="52"/>
      <c r="C82" s="52"/>
      <c r="D82" s="53"/>
      <c r="E82" s="53"/>
      <c r="F82" s="52"/>
      <c r="G82" s="53"/>
      <c r="H82" s="53"/>
    </row>
    <row r="83" spans="2:8" s="30" customFormat="1" x14ac:dyDescent="0.2"/>
    <row r="84" spans="2:8" s="30" customFormat="1" x14ac:dyDescent="0.2"/>
    <row r="85" spans="2:8" s="30" customFormat="1" x14ac:dyDescent="0.2"/>
    <row r="86" spans="2:8" s="30" customFormat="1" x14ac:dyDescent="0.2"/>
    <row r="87" spans="2:8" s="30" customFormat="1" x14ac:dyDescent="0.2"/>
    <row r="88" spans="2:8" s="30" customFormat="1" x14ac:dyDescent="0.2"/>
    <row r="89" spans="2:8" s="30" customFormat="1" x14ac:dyDescent="0.2"/>
    <row r="90" spans="2:8" s="30" customFormat="1" x14ac:dyDescent="0.2"/>
    <row r="91" spans="2:8" s="30" customFormat="1" x14ac:dyDescent="0.2"/>
    <row r="92" spans="2:8" s="30" customFormat="1" x14ac:dyDescent="0.2"/>
    <row r="93" spans="2:8" s="30" customFormat="1" x14ac:dyDescent="0.2"/>
    <row r="94" spans="2:8" s="30" customFormat="1" x14ac:dyDescent="0.2"/>
    <row r="95" spans="2:8" s="30" customFormat="1" x14ac:dyDescent="0.2"/>
    <row r="96" spans="2:8" s="30" customFormat="1" x14ac:dyDescent="0.2"/>
    <row r="97" spans="2:6" s="30" customFormat="1" x14ac:dyDescent="0.2"/>
    <row r="98" spans="2:6" s="30" customFormat="1" x14ac:dyDescent="0.2"/>
    <row r="99" spans="2:6" s="30" customFormat="1" x14ac:dyDescent="0.2"/>
    <row r="100" spans="2:6" s="30" customFormat="1" x14ac:dyDescent="0.2"/>
    <row r="101" spans="2:6" s="30" customFormat="1" x14ac:dyDescent="0.2"/>
    <row r="102" spans="2:6" s="30" customFormat="1" x14ac:dyDescent="0.2">
      <c r="B102" s="37"/>
      <c r="C102" s="38"/>
      <c r="D102" s="38"/>
      <c r="E102" s="38"/>
      <c r="F102" s="38"/>
    </row>
    <row r="103" spans="2:6" s="30" customFormat="1" x14ac:dyDescent="0.2"/>
    <row r="104" spans="2:6" s="30" customFormat="1" x14ac:dyDescent="0.2"/>
    <row r="105" spans="2:6" s="30" customFormat="1" x14ac:dyDescent="0.2"/>
    <row r="106" spans="2:6" s="30" customFormat="1" x14ac:dyDescent="0.2"/>
    <row r="107" spans="2:6" s="30" customFormat="1" x14ac:dyDescent="0.2"/>
    <row r="108" spans="2:6" s="30" customFormat="1" x14ac:dyDescent="0.2"/>
    <row r="109" spans="2:6" s="30" customFormat="1" x14ac:dyDescent="0.2"/>
    <row r="110" spans="2:6" s="30" customFormat="1" x14ac:dyDescent="0.2"/>
    <row r="111" spans="2:6" s="30" customFormat="1" x14ac:dyDescent="0.2"/>
    <row r="112" spans="2:6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MkcYf81gqR6i8BLnsJbkn5It4T067JVUCzzcJZCEP+zCsx6kePo1UQNdZyMNbNFJzbfgePaVl3A2ugHixYi9kw==" saltValue="ky90gnq/kPsDcJkXSwc8IA==" spinCount="100000" sheet="1" formatCells="0" formatColumns="0" formatRows="0"/>
  <mergeCells count="30">
    <mergeCell ref="B102:F102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cp:lastPrinted>2025-10-23T20:03:31Z</cp:lastPrinted>
  <dcterms:created xsi:type="dcterms:W3CDTF">2019-12-03T18:18:01Z</dcterms:created>
  <dcterms:modified xsi:type="dcterms:W3CDTF">2025-10-23T20:03:59Z</dcterms:modified>
</cp:coreProperties>
</file>